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5\СМР\РКСМ-1718 ПИР ЗП НП\ЗД-1718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<sst xmlns="http://schemas.openxmlformats.org/spreadsheetml/2006/main" count="52" uniqueCount="49">
  <si>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</si>
  <si>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</si>
  <si>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</si>
  <si>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</si>
  <si>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</si>
  <si>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</si>
  <si>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</si>
  <si>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</si>
  <si>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</si>
  <si>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</si>
  <si>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</si>
  <si>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</si>
  <si>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</si>
  <si>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</si>
  <si>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</si>
  <si>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</si>
  <si>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</si>
  <si>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</si>
  <si>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</si>
  <si>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</si>
  <si>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</si>
  <si>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</si>
  <si>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</si>
  <si>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</si>
  <si>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</si>
  <si>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</si>
  <si>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</si>
  <si>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</si>
  <si>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</si>
  <si>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</si>
  <si>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</si>
  <si>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</si>
  <si>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</si>
  <si>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</si>
  <si>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</si>
  <si>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</si>
  <si>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</si>
  <si>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</si>
  <si>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</si>
  <si>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</si>
  <si>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</si>
  <si>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</si>
  <si>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71.12.16.000</t>
  </si>
  <si>
    <t>71.12</t>
  </si>
  <si>
    <t>Проектирование реконструкции технологических сооружений насосной станции канализации КНС-5 «Крохалева» г. Перми. Замена участка самотечного трубопровода (Объект ТП ул. Яблочкова, 5 (жилые дома № 1, 2, 3, 4))</t>
  </si>
  <si>
    <t>Задание на проектирование, сметы, ССР</t>
  </si>
  <si>
    <t>ООО "НОВОГОР-Прикамье"</t>
  </si>
  <si>
    <t>Пермский край, г. Пермь. ул. Лодыгина ,61
Канализационная насосная станция №5 «Крохалева» (КНС-5)</t>
  </si>
  <si>
    <t>18 месяцев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</si>
</sst>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4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zoomScale="70" zoomScaleNormal="86" zoomScaleSheetLayoutView="70" workbookViewId="0">
      <selection activeCell="O11" sqref="O11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hidden="1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48" t="s">
        <v>11</v>
      </c>
      <c r="E5" s="48"/>
      <c r="F5" s="48"/>
      <c r="G5" s="48"/>
      <c r="H5" s="48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49" t="s">
        <v>11</v>
      </c>
      <c r="E6" s="49"/>
      <c r="F6" s="49"/>
      <c r="G6" s="49"/>
      <c r="H6" s="49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49" t="s">
        <v>11</v>
      </c>
      <c r="E7" s="49"/>
      <c r="F7" s="49"/>
      <c r="G7" s="49"/>
      <c r="H7" s="49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6" t="s">
        <v>13</v>
      </c>
      <c r="B9" s="56" t="s">
        <v>14</v>
      </c>
      <c r="C9" s="50" t="s">
        <v>15</v>
      </c>
      <c r="D9" s="50" t="s">
        <v>16</v>
      </c>
      <c r="E9" s="50" t="s">
        <v>17</v>
      </c>
      <c r="F9" s="50" t="s">
        <v>0</v>
      </c>
      <c r="G9" s="50" t="s">
        <v>1</v>
      </c>
      <c r="H9" s="50" t="s">
        <v>18</v>
      </c>
      <c r="I9" s="50" t="s">
        <v>3</v>
      </c>
      <c r="J9" s="50" t="s">
        <v>19</v>
      </c>
      <c r="K9" s="55" t="s">
        <v>12</v>
      </c>
      <c r="L9" s="58" t="s">
        <v>29</v>
      </c>
      <c r="M9" s="58" t="s">
        <v>30</v>
      </c>
      <c r="N9" s="54" t="s">
        <v>36</v>
      </c>
      <c r="O9" s="54"/>
      <c r="P9" s="54"/>
      <c r="Q9" s="54"/>
      <c r="R9" s="54"/>
      <c r="S9" s="54"/>
      <c r="T9" s="54"/>
      <c r="U9" s="54"/>
      <c r="V9" s="54"/>
      <c r="W9" s="54"/>
    </row>
    <row r="10" spans="1:23" ht="132.75" customHeight="1">
      <c r="A10" s="57"/>
      <c r="B10" s="57"/>
      <c r="C10" s="51"/>
      <c r="D10" s="51"/>
      <c r="E10" s="52"/>
      <c r="F10" s="51"/>
      <c r="G10" s="51"/>
      <c r="H10" s="51"/>
      <c r="I10" s="51"/>
      <c r="J10" s="51"/>
      <c r="K10" s="51"/>
      <c r="L10" s="51"/>
      <c r="M10" s="51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123" customHeight="1">
      <c r="A11" s="39">
        <v>1</v>
      </c>
      <c r="B11" s="47">
        <v>1</v>
      </c>
      <c r="C11" s="41" t="s">
        <v>42</v>
      </c>
      <c r="D11" s="41" t="s">
        <v>43</v>
      </c>
      <c r="E11" s="35" t="s">
        <v>44</v>
      </c>
      <c r="F11" s="36" t="s">
        <v>45</v>
      </c>
      <c r="G11" s="34" t="s">
        <v>46</v>
      </c>
      <c r="H11" s="34" t="s">
        <v>47</v>
      </c>
      <c r="I11" s="37" t="s">
        <v>40</v>
      </c>
      <c r="J11" s="40">
        <v>1</v>
      </c>
      <c r="K11" s="36" t="s">
        <v>48</v>
      </c>
      <c r="L11" s="38">
        <v>4455008.28</v>
      </c>
      <c r="M11" s="38">
        <f>L11*J11</f>
        <v>4455008.28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33" customHeight="1">
      <c r="A12" s="53" t="s">
        <v>41</v>
      </c>
      <c r="B12" s="53"/>
      <c r="C12" s="53"/>
      <c r="D12" s="53"/>
      <c r="E12" s="53"/>
      <c r="F12" s="53"/>
      <c r="G12" s="53"/>
      <c r="H12" s="53"/>
      <c r="I12" s="42"/>
      <c r="J12" s="43"/>
      <c r="K12" s="44"/>
      <c r="L12" s="45"/>
      <c r="M12" s="46">
        <f>M11</f>
        <v>4455008.28</v>
      </c>
      <c r="N12" s="30"/>
      <c r="O12" s="30"/>
      <c r="P12" s="28"/>
      <c r="Q12" s="28"/>
      <c r="R12" s="28"/>
      <c r="S12" s="32"/>
      <c r="T12" s="28"/>
      <c r="U12" s="28"/>
      <c r="V12" s="28"/>
      <c r="W12" s="28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hidden="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59" t="s">
        <v>32</v>
      </c>
      <c r="B16" s="60"/>
      <c r="C16" s="61"/>
      <c r="D16" s="62" t="s">
        <v>37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</row>
    <row r="17" spans="1:23" ht="23.25">
      <c r="A17" s="59" t="s">
        <v>6</v>
      </c>
      <c r="B17" s="60"/>
      <c r="C17" s="61"/>
      <c r="D17" s="62" t="s">
        <v>39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63"/>
      <c r="D19" s="63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A17:C17"/>
    <mergeCell ref="D17:W17"/>
    <mergeCell ref="C19:D19"/>
    <mergeCell ref="A16:C16"/>
    <mergeCell ref="D16:W16"/>
    <mergeCell ref="A12:H12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2025-06-10T12:01:10Z</dcterms:modified>
</cp:coreProperties>
</file>